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228872" sheetId="5" r:id="rId5"/>
    <sheet name="Tabla_228873" sheetId="6" r:id="rId6"/>
    <sheet name="Tabla_228871" sheetId="7" r:id="rId7"/>
    <sheet name="Tabla_228874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52511" concurrentCalc="0"/>
</workbook>
</file>

<file path=xl/calcChain.xml><?xml version="1.0" encoding="utf-8"?>
<calcChain xmlns="http://schemas.openxmlformats.org/spreadsheetml/2006/main">
  <c r="W12" i="1" l="1"/>
  <c r="W11" i="1"/>
  <c r="W10" i="1"/>
  <c r="W9" i="1"/>
  <c r="W8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<sst xmlns="http://schemas.openxmlformats.org/spreadsheetml/2006/main" count="408" uniqueCount="213">
  <si>
    <t>35602</t>
  </si>
  <si>
    <t>TÍTULO</t>
  </si>
  <si>
    <t>NOMBRE CORTO</t>
  </si>
  <si>
    <t>DESCRIPCIÓN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</si>
  <si>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</si>
  <si>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</si>
  <si>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</si>
  <si>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</si>
  <si>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</si>
  <si>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</si>
  <si>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</si>
  <si>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</si>
  <si>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</si>
  <si>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</si>
  <si>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</si>
  <si>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</si>
  <si>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</si>
  <si>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</si>
  <si>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</si>
  <si>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</si>
  <si>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</si>
  <si>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</si>
  <si>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</si>
  <si>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</si>
  <si>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</si>
  <si>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</si>
  <si>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</si>
  <si>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</si>
  <si>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</si>
  <si>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</si>
  <si>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</si>
  <si>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</si>
  <si>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</si>
  <si>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</si>
  <si>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</si>
  <si>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</si>
  <si>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</si>
  <si>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</si>
  <si>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</si>
  <si>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</si>
  <si>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</si>
  <si>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</si>
  <si>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</si>
  <si>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</si>
  <si>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</si>
  <si>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</si>
  <si>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</si>
  <si>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</si>
  <si>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</si>
  <si>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</si>
  <si>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</si>
  <si>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</si>
  <si>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</si>
  <si>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</si>
  <si>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</si>
  <si>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</si>
  <si>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</si>
  <si>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</si>
  <si>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</si>
  <si>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</si>
  <si>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</si>
  <si>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</si>
  <si>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</si>
  <si>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</si>
  <si>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</si>
  <si>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</si>
  <si>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</si>
  <si>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Tabla_228872</t>
  </si>
  <si>
    <t>Nombre o razón social del adjudicado 
Tabla_228873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</si>
  <si>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</si>
  <si>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</si>
  <si>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</si>
  <si>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</si>
  <si>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</si>
  <si>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</si>
  <si>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</si>
  <si>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</si>
  <si>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</si>
  <si>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</si>
  <si>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</si>
  <si>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</si>
  <si>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</si>
  <si>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</si>
  <si>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</si>
  <si>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</si>
  <si>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</si>
  <si>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</si>
  <si>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</si>
  <si>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Tabla_228871</t>
  </si>
  <si>
    <t>Se realizaron convenios modificatorios</t>
  </si>
  <si>
    <t>Convenios modificatorios 
Tabla_228874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</si>
  <si>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</si>
  <si>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</si>
  <si>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</si>
  <si>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</si>
  <si>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</si>
  <si>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</si>
  <si>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</si>
  <si>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</si>
  <si>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</si>
  <si>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</si>
  <si>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</si>
  <si>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</si>
  <si>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</si>
  <si>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</si>
  <si>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</si>
  <si>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</si>
  <si>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</si>
  <si>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</si>
  <si>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</si>
  <si>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</si>
  <si>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</si>
  <si>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</si>
  <si>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</si>
  <si>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</si>
  <si>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</si>
  <si>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</si>
  <si>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</si>
  <si>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</si>
  <si>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</si>
  <si>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</si>
  <si>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</si>
  <si>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</si>
  <si>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</si>
  <si>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</si>
  <si>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</si>
  <si>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27754</t>
  </si>
  <si>
    <t>27755</t>
  </si>
  <si>
    <t>27756</t>
  </si>
  <si>
    <t>27757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</si>
  <si>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</si>
  <si>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</si>
  <si>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</si>
  <si>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</si>
  <si>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</si>
  <si>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</si>
  <si>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</si>
  <si>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</si>
  <si>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</si>
  <si>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</si>
  <si>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</si>
  <si>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</si>
  <si>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</si>
  <si>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</si>
  <si>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</si>
  <si>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</si>
  <si>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</si>
  <si>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del 01/01/2018 al 31/03/2018</t>
  </si>
  <si>
    <t>FISM-02-001</t>
  </si>
  <si>
    <t>FISM-02-002</t>
  </si>
  <si>
    <t>FISM-02-003</t>
  </si>
  <si>
    <t>FISM-02-004</t>
  </si>
  <si>
    <t>FISM-02-006</t>
  </si>
  <si>
    <t>https://drive.google.com/open?id=1IrinAigRoWi5yIG2JYJRgwMC0if5wMno</t>
  </si>
  <si>
    <t>https://drive.google.com/open?id=1xnG7ZFkDdtwFzTIHb4-iQ1F634oznJ5b</t>
  </si>
  <si>
    <t>https://drive.google.com/open?id=1CLa6EhNR3N9Hxt_nQKiZnqKSkfY_kyuW</t>
  </si>
  <si>
    <t>https://drive.google.com/open?id=1D7iRRnYPrn-5Pa2Tbbj7HXj8NzrYOnmx</t>
  </si>
  <si>
    <t>https://drive.google.com/open?id=1JlvWNAuOyPEThbis6TFmIYy6tm-md-Xw</t>
  </si>
  <si>
    <t>construcción de red de alcantarillado calle emiliano zapata</t>
  </si>
  <si>
    <t>construcción de red de alcantarillado</t>
  </si>
  <si>
    <t>construcción de red de agua potable</t>
  </si>
  <si>
    <t>Art. 26 de la LOPSREA</t>
  </si>
  <si>
    <t>ORTIZ</t>
  </si>
  <si>
    <t>EVERARDO</t>
  </si>
  <si>
    <t>MAURO</t>
  </si>
  <si>
    <t>OVED</t>
  </si>
  <si>
    <t>ESPINOSA</t>
  </si>
  <si>
    <t>SILVA</t>
  </si>
  <si>
    <t>LUCIO</t>
  </si>
  <si>
    <t>VELAZQUEZ</t>
  </si>
  <si>
    <t>GARCIA</t>
  </si>
  <si>
    <t>JOSE ASUNCION</t>
  </si>
  <si>
    <t>GAMEZ</t>
  </si>
  <si>
    <t>EVERARDO ESPINOSA SILVA</t>
  </si>
  <si>
    <t>CONSTRUCCIONES LUCIO HERMANOS, SA. DE C.V.</t>
  </si>
  <si>
    <t>PAVTERR, S.A. DE C.V.</t>
  </si>
  <si>
    <t>JOSE ASUNCION ORTIZ GAMEZ</t>
  </si>
  <si>
    <t>REAL DE ASIENTOS</t>
  </si>
  <si>
    <t>LA TINAJUELA</t>
  </si>
  <si>
    <t>LAS ADJUNTAS</t>
  </si>
  <si>
    <t>LAS NEGRITAS</t>
  </si>
  <si>
    <t>SI</t>
  </si>
  <si>
    <t>NO</t>
  </si>
  <si>
    <t>EN PROCESO</t>
  </si>
  <si>
    <t>TERMINADA</t>
  </si>
  <si>
    <t>NO APLICA CONVENIO</t>
  </si>
  <si>
    <t>CONTRALORIA</t>
  </si>
  <si>
    <t>DIRECCION DE PLANEACION Y OBRAS PUBLICAS</t>
  </si>
  <si>
    <t>C-FISM-AD-002/2018</t>
  </si>
  <si>
    <t>C-FISM-AD-004/2018</t>
  </si>
  <si>
    <t>C-FISM-AD-003/2018</t>
  </si>
  <si>
    <t>C-FISM-AD-005/2018</t>
  </si>
  <si>
    <t>C-FISM-AD-006/2018</t>
  </si>
  <si>
    <t>nacional</t>
  </si>
  <si>
    <t>moned nacional</t>
  </si>
  <si>
    <t>transferencia</t>
  </si>
  <si>
    <t>obra publica</t>
  </si>
  <si>
    <t>https://drive.google.com/open?id=1xI7fILLQPup2Eh-ZAJ3CNkiWUfpkxLrZ</t>
  </si>
  <si>
    <t>https://drive.google.com/open?id=1PYGvoYMJxuW_3aF8pkyhBxQP8Z06n0Tu</t>
  </si>
  <si>
    <t>https://drive.google.com/open?id=1aQXXnGl1oO8-c3GpqQ4A_sZimmbznAqx</t>
  </si>
  <si>
    <t>https://drive.google.com/open?id=1AhSRhp8b4tZFZi1FnoiZsta89T15q2B5</t>
  </si>
  <si>
    <t>https://drive.google.com/open?id=1mR3oKt09oY0h7VGQrPM0ZBmQo0y5rb7c</t>
  </si>
  <si>
    <t>no aplica</t>
  </si>
  <si>
    <t>fism</t>
  </si>
  <si>
    <t>bitacora</t>
  </si>
  <si>
    <t>https://drive.google.com/open?id=1p9S7ymQV4NXSSrQ6fKFxU-kdTduinaYz</t>
  </si>
  <si>
    <t>https://drive.google.com/open?id=1J-O3PbRUBKfKfI6VgekuVPwCcYoAOcoe</t>
  </si>
  <si>
    <t>https://drive.google.com/open?id=1b6EOEs496Nibp1bUy074XSlTa1XTknFu</t>
  </si>
  <si>
    <t>https://drive.google.com/open?id=1ed0kUDy9lBpHcM7PL4QcQMSpKSxsHsmG</t>
  </si>
  <si>
    <t>https://drive.google.com/open?id=1NAODs6PzESfJXD487TiX9kZYH5FgvaE3</t>
  </si>
  <si>
    <t>https://drive.google.com/open?id=12ObUuIX7aPRyywpn1wPXLMkzYbq5FKKn</t>
  </si>
  <si>
    <t>dirección deplaneación y obras públicas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</si>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</sst>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14" fontId="0" fillId="0" borderId="0" xfId="0" applyNumberFormat="1"/>
    <xf numFmtId="2" fontId="0" fillId="0" borderId="0" xfId="0" applyNumberFormat="1"/>
    <xf numFmtId="14" fontId="0" fillId="3" borderId="0" xfId="0" applyNumberFormat="1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9S7ymQV4NXSSrQ6fKFxU-kdTduinaYz" TargetMode="External"/><Relationship Id="rId13" Type="http://schemas.openxmlformats.org/officeDocument/2006/relationships/hyperlink" Target="https://drive.google.com/open?id=1ed0kUDy9lBpHcM7PL4QcQMSpKSxsHsmG" TargetMode="External"/><Relationship Id="rId3" Type="http://schemas.openxmlformats.org/officeDocument/2006/relationships/hyperlink" Target="https://drive.google.com/open?id=1p9S7ymQV4NXSSrQ6fKFxU-kdTduinaYz" TargetMode="External"/><Relationship Id="rId7" Type="http://schemas.openxmlformats.org/officeDocument/2006/relationships/hyperlink" Target="https://drive.google.com/open?id=1p9S7ymQV4NXSSrQ6fKFxU-kdTduinaYz" TargetMode="External"/><Relationship Id="rId12" Type="http://schemas.openxmlformats.org/officeDocument/2006/relationships/hyperlink" Target="https://drive.google.com/open?id=1b6EOEs496Nibp1bUy074XSlTa1XTknFu" TargetMode="External"/><Relationship Id="rId2" Type="http://schemas.openxmlformats.org/officeDocument/2006/relationships/hyperlink" Target="https://drive.google.com/open?id=1p9S7ymQV4NXSSrQ6fKFxU-kdTduinaYz" TargetMode="External"/><Relationship Id="rId1" Type="http://schemas.openxmlformats.org/officeDocument/2006/relationships/hyperlink" Target="https://drive.google.com/open?id=1p9S7ymQV4NXSSrQ6fKFxU-kdTduinaYz" TargetMode="External"/><Relationship Id="rId6" Type="http://schemas.openxmlformats.org/officeDocument/2006/relationships/hyperlink" Target="https://drive.google.com/open?id=1p9S7ymQV4NXSSrQ6fKFxU-kdTduinaYz" TargetMode="External"/><Relationship Id="rId11" Type="http://schemas.openxmlformats.org/officeDocument/2006/relationships/hyperlink" Target="https://drive.google.com/open?id=1J-O3PbRUBKfKfI6VgekuVPwCcYoAOcoe" TargetMode="External"/><Relationship Id="rId5" Type="http://schemas.openxmlformats.org/officeDocument/2006/relationships/hyperlink" Target="https://drive.google.com/open?id=1p9S7ymQV4NXSSrQ6fKFxU-kdTduinaYz" TargetMode="External"/><Relationship Id="rId15" Type="http://schemas.openxmlformats.org/officeDocument/2006/relationships/hyperlink" Target="https://drive.google.com/open?id=12ObUuIX7aPRyywpn1wPXLMkzYbq5FKKn" TargetMode="External"/><Relationship Id="rId10" Type="http://schemas.openxmlformats.org/officeDocument/2006/relationships/hyperlink" Target="https://drive.google.com/open?id=1p9S7ymQV4NXSSrQ6fKFxU-kdTduinaYz" TargetMode="External"/><Relationship Id="rId4" Type="http://schemas.openxmlformats.org/officeDocument/2006/relationships/hyperlink" Target="https://drive.google.com/open?id=1p9S7ymQV4NXSSrQ6fKFxU-kdTduinaYz" TargetMode="External"/><Relationship Id="rId9" Type="http://schemas.openxmlformats.org/officeDocument/2006/relationships/hyperlink" Target="https://drive.google.com/open?id=1p9S7ymQV4NXSSrQ6fKFxU-kdTduinaYz" TargetMode="External"/><Relationship Id="rId14" Type="http://schemas.openxmlformats.org/officeDocument/2006/relationships/hyperlink" Target="https://drive.google.com/open?id=1NAODs6PzESfJXD487TiX9kZYH5FgvaE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6" workbookViewId="0">
      <selection activeCell="AL25" sqref="AL25"/>
    </sheetView>
  </sheetViews>
  <sheetFormatPr baseColWidth="10" defaultColWidth="8.85546875" defaultRowHeight="15" x14ac:dyDescent="0.25"/>
  <cols>
    <col min="1" max="1" width="19.7109375" bestFit="1" customWidth="1"/>
    <col min="2" max="2" width="9.710937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28515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28515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6" width="41.710937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101</v>
      </c>
      <c r="C8">
        <v>2018</v>
      </c>
      <c r="D8" t="s">
        <v>147</v>
      </c>
      <c r="E8" t="s">
        <v>148</v>
      </c>
      <c r="F8" s="4" t="s">
        <v>161</v>
      </c>
      <c r="G8" t="s">
        <v>153</v>
      </c>
      <c r="H8" t="s">
        <v>158</v>
      </c>
      <c r="I8">
        <v>1</v>
      </c>
      <c r="J8">
        <v>1</v>
      </c>
      <c r="K8" t="s">
        <v>186</v>
      </c>
      <c r="L8" t="s">
        <v>187</v>
      </c>
      <c r="M8" t="s">
        <v>188</v>
      </c>
      <c r="N8" s="5">
        <v>43151</v>
      </c>
      <c r="O8" s="6">
        <f>+P8/1.16</f>
        <v>323743.83620689658</v>
      </c>
      <c r="P8">
        <v>375542.85</v>
      </c>
      <c r="Q8">
        <v>0</v>
      </c>
      <c r="R8">
        <v>614986</v>
      </c>
      <c r="S8" t="s">
        <v>193</v>
      </c>
      <c r="T8" t="s">
        <v>194</v>
      </c>
      <c r="U8" t="s">
        <v>195</v>
      </c>
      <c r="V8" t="s">
        <v>196</v>
      </c>
      <c r="W8">
        <f>+P8*0.2</f>
        <v>75108.569999999992</v>
      </c>
      <c r="X8" s="5">
        <v>43152</v>
      </c>
      <c r="Y8" s="7">
        <v>43180</v>
      </c>
      <c r="Z8" t="s">
        <v>197</v>
      </c>
      <c r="AA8" t="s">
        <v>202</v>
      </c>
      <c r="AB8" t="s">
        <v>203</v>
      </c>
      <c r="AC8" t="s">
        <v>111</v>
      </c>
      <c r="AD8">
        <v>1</v>
      </c>
      <c r="AE8" t="s">
        <v>114</v>
      </c>
      <c r="AF8">
        <v>1</v>
      </c>
      <c r="AG8" t="s">
        <v>204</v>
      </c>
      <c r="AH8" s="8" t="s">
        <v>205</v>
      </c>
      <c r="AI8" s="8" t="s">
        <v>205</v>
      </c>
      <c r="AJ8" s="8" t="s">
        <v>206</v>
      </c>
      <c r="AL8" s="5">
        <v>43192</v>
      </c>
      <c r="AM8" t="s">
        <v>211</v>
      </c>
      <c r="AN8">
        <v>2018</v>
      </c>
      <c r="AO8" s="5">
        <v>43192</v>
      </c>
      <c r="AP8" t="s">
        <v>212</v>
      </c>
    </row>
    <row r="9" spans="1:42" x14ac:dyDescent="0.25">
      <c r="A9" t="s">
        <v>146</v>
      </c>
      <c r="B9" t="s">
        <v>101</v>
      </c>
      <c r="C9">
        <v>2018</v>
      </c>
      <c r="D9" t="s">
        <v>147</v>
      </c>
      <c r="E9" t="s">
        <v>149</v>
      </c>
      <c r="F9" s="4" t="s">
        <v>161</v>
      </c>
      <c r="G9" t="s">
        <v>154</v>
      </c>
      <c r="H9" t="s">
        <v>159</v>
      </c>
      <c r="I9">
        <v>2</v>
      </c>
      <c r="J9">
        <v>2</v>
      </c>
      <c r="K9" t="s">
        <v>186</v>
      </c>
      <c r="L9" t="s">
        <v>187</v>
      </c>
      <c r="M9" t="s">
        <v>189</v>
      </c>
      <c r="N9" s="5">
        <v>43151</v>
      </c>
      <c r="O9" s="6">
        <f>+P9/1.16</f>
        <v>120027.61206896552</v>
      </c>
      <c r="P9">
        <v>139232.03</v>
      </c>
      <c r="Q9">
        <v>0</v>
      </c>
      <c r="R9">
        <v>614986</v>
      </c>
      <c r="S9" t="s">
        <v>193</v>
      </c>
      <c r="T9" t="s">
        <v>194</v>
      </c>
      <c r="U9" t="s">
        <v>195</v>
      </c>
      <c r="V9" t="s">
        <v>196</v>
      </c>
      <c r="W9" s="6">
        <f t="shared" ref="W9:W12" si="0">+P9*0.2</f>
        <v>27846.406000000003</v>
      </c>
      <c r="X9" s="5">
        <v>43152</v>
      </c>
      <c r="Y9" s="7">
        <v>43180</v>
      </c>
      <c r="Z9" t="s">
        <v>198</v>
      </c>
      <c r="AA9" t="s">
        <v>202</v>
      </c>
      <c r="AB9" t="s">
        <v>203</v>
      </c>
      <c r="AC9" t="s">
        <v>111</v>
      </c>
      <c r="AD9">
        <v>2</v>
      </c>
      <c r="AE9" t="s">
        <v>114</v>
      </c>
      <c r="AF9">
        <v>2</v>
      </c>
      <c r="AG9" t="s">
        <v>204</v>
      </c>
      <c r="AH9" s="8" t="s">
        <v>205</v>
      </c>
      <c r="AI9" s="8" t="s">
        <v>205</v>
      </c>
      <c r="AJ9" s="8" t="s">
        <v>207</v>
      </c>
      <c r="AL9" s="5">
        <v>43192</v>
      </c>
      <c r="AM9" t="s">
        <v>211</v>
      </c>
      <c r="AN9">
        <v>2018</v>
      </c>
      <c r="AO9" s="5">
        <v>43192</v>
      </c>
      <c r="AP9" t="s">
        <v>212</v>
      </c>
    </row>
    <row r="10" spans="1:42" x14ac:dyDescent="0.25">
      <c r="A10" t="s">
        <v>146</v>
      </c>
      <c r="B10" t="s">
        <v>101</v>
      </c>
      <c r="C10">
        <v>2018</v>
      </c>
      <c r="D10" t="s">
        <v>147</v>
      </c>
      <c r="E10" t="s">
        <v>150</v>
      </c>
      <c r="F10" s="4" t="s">
        <v>161</v>
      </c>
      <c r="G10" s="3" t="s">
        <v>155</v>
      </c>
      <c r="H10" t="s">
        <v>159</v>
      </c>
      <c r="I10">
        <v>3</v>
      </c>
      <c r="J10">
        <v>3</v>
      </c>
      <c r="K10" t="s">
        <v>186</v>
      </c>
      <c r="L10" t="s">
        <v>187</v>
      </c>
      <c r="M10" t="s">
        <v>190</v>
      </c>
      <c r="N10" s="5">
        <v>43151</v>
      </c>
      <c r="O10" s="6">
        <f t="shared" ref="O10:O12" si="1">+P10/1.16</f>
        <v>90139.698275862072</v>
      </c>
      <c r="P10">
        <v>104562.05</v>
      </c>
      <c r="Q10">
        <v>0</v>
      </c>
      <c r="R10">
        <v>614986</v>
      </c>
      <c r="S10" t="s">
        <v>193</v>
      </c>
      <c r="T10" t="s">
        <v>194</v>
      </c>
      <c r="U10" t="s">
        <v>195</v>
      </c>
      <c r="V10" t="s">
        <v>196</v>
      </c>
      <c r="W10">
        <f t="shared" si="0"/>
        <v>20912.410000000003</v>
      </c>
      <c r="X10" s="5">
        <v>43152</v>
      </c>
      <c r="Y10" s="7">
        <v>43180</v>
      </c>
      <c r="Z10" t="s">
        <v>199</v>
      </c>
      <c r="AA10" t="s">
        <v>202</v>
      </c>
      <c r="AB10" t="s">
        <v>203</v>
      </c>
      <c r="AC10" t="s">
        <v>111</v>
      </c>
      <c r="AD10">
        <v>3</v>
      </c>
      <c r="AE10" t="s">
        <v>114</v>
      </c>
      <c r="AF10">
        <v>3</v>
      </c>
      <c r="AG10" t="s">
        <v>204</v>
      </c>
      <c r="AH10" s="8" t="s">
        <v>205</v>
      </c>
      <c r="AI10" s="8" t="s">
        <v>205</v>
      </c>
      <c r="AJ10" s="8" t="s">
        <v>208</v>
      </c>
      <c r="AL10" s="5">
        <v>43192</v>
      </c>
      <c r="AM10" t="s">
        <v>211</v>
      </c>
      <c r="AN10">
        <v>2018</v>
      </c>
      <c r="AO10" s="5">
        <v>43192</v>
      </c>
      <c r="AP10" t="s">
        <v>212</v>
      </c>
    </row>
    <row r="11" spans="1:42" x14ac:dyDescent="0.25">
      <c r="A11" t="s">
        <v>146</v>
      </c>
      <c r="B11" t="s">
        <v>101</v>
      </c>
      <c r="C11">
        <v>2018</v>
      </c>
      <c r="D11" t="s">
        <v>147</v>
      </c>
      <c r="E11" t="s">
        <v>151</v>
      </c>
      <c r="F11" s="4" t="s">
        <v>161</v>
      </c>
      <c r="G11" s="3" t="s">
        <v>156</v>
      </c>
      <c r="H11" t="s">
        <v>159</v>
      </c>
      <c r="I11">
        <v>4</v>
      </c>
      <c r="J11">
        <v>4</v>
      </c>
      <c r="K11" t="s">
        <v>186</v>
      </c>
      <c r="L11" t="s">
        <v>187</v>
      </c>
      <c r="M11" t="s">
        <v>191</v>
      </c>
      <c r="N11" s="5">
        <v>43174</v>
      </c>
      <c r="O11" s="6">
        <f t="shared" si="1"/>
        <v>124534.93103448275</v>
      </c>
      <c r="P11">
        <v>144460.51999999999</v>
      </c>
      <c r="Q11">
        <v>0</v>
      </c>
      <c r="R11">
        <v>614986</v>
      </c>
      <c r="S11" t="s">
        <v>193</v>
      </c>
      <c r="T11" t="s">
        <v>194</v>
      </c>
      <c r="U11" t="s">
        <v>195</v>
      </c>
      <c r="V11" t="s">
        <v>196</v>
      </c>
      <c r="W11" s="6">
        <f t="shared" si="0"/>
        <v>28892.103999999999</v>
      </c>
      <c r="X11" s="5">
        <v>43175</v>
      </c>
      <c r="Y11" s="7">
        <v>43204</v>
      </c>
      <c r="Z11" t="s">
        <v>200</v>
      </c>
      <c r="AA11" t="s">
        <v>202</v>
      </c>
      <c r="AB11" t="s">
        <v>203</v>
      </c>
      <c r="AC11" t="s">
        <v>111</v>
      </c>
      <c r="AD11">
        <v>4</v>
      </c>
      <c r="AE11" t="s">
        <v>114</v>
      </c>
      <c r="AF11">
        <v>4</v>
      </c>
      <c r="AG11" t="s">
        <v>204</v>
      </c>
      <c r="AH11" s="8" t="s">
        <v>205</v>
      </c>
      <c r="AI11" s="8" t="s">
        <v>205</v>
      </c>
      <c r="AJ11" s="8" t="s">
        <v>209</v>
      </c>
      <c r="AL11" s="5">
        <v>43192</v>
      </c>
      <c r="AM11" t="s">
        <v>211</v>
      </c>
      <c r="AN11">
        <v>2018</v>
      </c>
      <c r="AO11" s="5">
        <v>43192</v>
      </c>
      <c r="AP11" t="s">
        <v>212</v>
      </c>
    </row>
    <row r="12" spans="1:42" x14ac:dyDescent="0.25">
      <c r="A12" t="s">
        <v>146</v>
      </c>
      <c r="B12" t="s">
        <v>101</v>
      </c>
      <c r="C12">
        <v>2018</v>
      </c>
      <c r="D12" t="s">
        <v>147</v>
      </c>
      <c r="E12" t="s">
        <v>152</v>
      </c>
      <c r="F12" s="4" t="s">
        <v>161</v>
      </c>
      <c r="G12" s="3" t="s">
        <v>157</v>
      </c>
      <c r="H12" t="s">
        <v>160</v>
      </c>
      <c r="I12">
        <v>5</v>
      </c>
      <c r="J12">
        <v>5</v>
      </c>
      <c r="K12" t="s">
        <v>186</v>
      </c>
      <c r="L12" t="s">
        <v>187</v>
      </c>
      <c r="M12" t="s">
        <v>192</v>
      </c>
      <c r="N12" s="5">
        <v>43174</v>
      </c>
      <c r="O12" s="6">
        <f t="shared" si="1"/>
        <v>67328.206896551725</v>
      </c>
      <c r="P12">
        <v>78100.72</v>
      </c>
      <c r="Q12">
        <v>0</v>
      </c>
      <c r="R12">
        <v>614986</v>
      </c>
      <c r="S12" t="s">
        <v>193</v>
      </c>
      <c r="T12" t="s">
        <v>194</v>
      </c>
      <c r="U12" t="s">
        <v>195</v>
      </c>
      <c r="V12" t="s">
        <v>196</v>
      </c>
      <c r="W12" s="6">
        <f t="shared" si="0"/>
        <v>15620.144</v>
      </c>
      <c r="X12" s="5">
        <v>43175</v>
      </c>
      <c r="Y12" s="7">
        <v>43204</v>
      </c>
      <c r="Z12" t="s">
        <v>201</v>
      </c>
      <c r="AA12" t="s">
        <v>202</v>
      </c>
      <c r="AB12" t="s">
        <v>203</v>
      </c>
      <c r="AC12" t="s">
        <v>111</v>
      </c>
      <c r="AD12">
        <v>5</v>
      </c>
      <c r="AE12" t="s">
        <v>114</v>
      </c>
      <c r="AF12">
        <v>5</v>
      </c>
      <c r="AG12" t="s">
        <v>204</v>
      </c>
      <c r="AH12" s="8" t="s">
        <v>205</v>
      </c>
      <c r="AI12" s="8" t="s">
        <v>205</v>
      </c>
      <c r="AJ12" s="8" t="s">
        <v>210</v>
      </c>
      <c r="AL12" s="5">
        <v>43192</v>
      </c>
      <c r="AM12" t="s">
        <v>211</v>
      </c>
      <c r="AN12">
        <v>2018</v>
      </c>
      <c r="AO12" s="5">
        <v>43192</v>
      </c>
      <c r="AP12" t="s">
        <v>212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I8" r:id="rId6"/>
    <hyperlink ref="AI9" r:id="rId7"/>
    <hyperlink ref="AI10" r:id="rId8"/>
    <hyperlink ref="AI11" r:id="rId9"/>
    <hyperlink ref="AI12" r:id="rId10"/>
    <hyperlink ref="AJ8" r:id="rId11"/>
    <hyperlink ref="AJ9" r:id="rId12"/>
    <hyperlink ref="AJ10" r:id="rId13"/>
    <hyperlink ref="AJ11" r:id="rId14"/>
    <hyperlink ref="AJ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"/>
  <sheetViews>
    <sheetView topLeftCell="A3" workbookViewId="0">
      <selection activeCell="F4" sqref="F4:F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163</v>
      </c>
      <c r="C4" t="s">
        <v>166</v>
      </c>
      <c r="D4" t="s">
        <v>167</v>
      </c>
      <c r="E4" t="s">
        <v>173</v>
      </c>
      <c r="F4">
        <v>375542.85</v>
      </c>
    </row>
    <row r="5" spans="1:6" x14ac:dyDescent="0.25">
      <c r="A5">
        <v>2</v>
      </c>
      <c r="B5" t="s">
        <v>164</v>
      </c>
      <c r="C5" t="s">
        <v>168</v>
      </c>
      <c r="D5" t="s">
        <v>169</v>
      </c>
      <c r="E5" t="s">
        <v>174</v>
      </c>
      <c r="F5">
        <v>139232.03</v>
      </c>
    </row>
    <row r="6" spans="1:6" x14ac:dyDescent="0.25">
      <c r="A6">
        <v>3</v>
      </c>
      <c r="B6" t="s">
        <v>165</v>
      </c>
      <c r="C6" t="s">
        <v>168</v>
      </c>
      <c r="D6" t="s">
        <v>170</v>
      </c>
      <c r="E6" t="s">
        <v>175</v>
      </c>
      <c r="F6">
        <v>104562.05</v>
      </c>
    </row>
    <row r="7" spans="1:6" x14ac:dyDescent="0.25">
      <c r="A7">
        <v>4</v>
      </c>
      <c r="B7" t="s">
        <v>171</v>
      </c>
      <c r="C7" t="s">
        <v>162</v>
      </c>
      <c r="D7" t="s">
        <v>172</v>
      </c>
      <c r="E7" t="s">
        <v>176</v>
      </c>
      <c r="F7">
        <v>144460.51999999999</v>
      </c>
    </row>
    <row r="8" spans="1:6" x14ac:dyDescent="0.25">
      <c r="A8">
        <v>5</v>
      </c>
      <c r="B8" t="s">
        <v>164</v>
      </c>
      <c r="C8" t="s">
        <v>168</v>
      </c>
      <c r="D8" t="s">
        <v>169</v>
      </c>
      <c r="E8" t="s">
        <v>174</v>
      </c>
      <c r="F8">
        <v>78100.72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topLeftCell="A3" workbookViewId="0">
      <selection activeCell="J23" sqref="J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163</v>
      </c>
      <c r="C4" t="s">
        <v>166</v>
      </c>
      <c r="D4" t="s">
        <v>167</v>
      </c>
      <c r="E4" t="s">
        <v>173</v>
      </c>
    </row>
    <row r="5" spans="1:5" x14ac:dyDescent="0.25">
      <c r="A5">
        <v>2</v>
      </c>
      <c r="B5" t="s">
        <v>164</v>
      </c>
      <c r="C5" t="s">
        <v>168</v>
      </c>
      <c r="D5" t="s">
        <v>169</v>
      </c>
      <c r="E5" t="s">
        <v>174</v>
      </c>
    </row>
    <row r="6" spans="1:5" x14ac:dyDescent="0.25">
      <c r="A6">
        <v>3</v>
      </c>
      <c r="B6" t="s">
        <v>165</v>
      </c>
      <c r="C6" t="s">
        <v>168</v>
      </c>
      <c r="D6" t="s">
        <v>170</v>
      </c>
      <c r="E6" t="s">
        <v>175</v>
      </c>
    </row>
    <row r="7" spans="1:5" x14ac:dyDescent="0.25">
      <c r="A7">
        <v>4</v>
      </c>
      <c r="B7" t="s">
        <v>171</v>
      </c>
      <c r="C7" t="s">
        <v>162</v>
      </c>
      <c r="D7" t="s">
        <v>172</v>
      </c>
      <c r="E7" t="s">
        <v>176</v>
      </c>
    </row>
    <row r="8" spans="1:5" x14ac:dyDescent="0.25">
      <c r="A8">
        <v>5</v>
      </c>
      <c r="B8" t="s">
        <v>164</v>
      </c>
      <c r="C8" t="s">
        <v>168</v>
      </c>
      <c r="D8" t="s">
        <v>169</v>
      </c>
      <c r="E8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topLeftCell="A3" workbookViewId="0">
      <selection activeCell="E7" sqref="E7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710937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177</v>
      </c>
      <c r="C4" t="s">
        <v>181</v>
      </c>
      <c r="D4" t="s">
        <v>182</v>
      </c>
      <c r="E4" t="s">
        <v>183</v>
      </c>
    </row>
    <row r="5" spans="1:5" x14ac:dyDescent="0.25">
      <c r="A5">
        <v>2</v>
      </c>
      <c r="B5" t="s">
        <v>178</v>
      </c>
      <c r="C5" t="s">
        <v>181</v>
      </c>
      <c r="D5" t="s">
        <v>182</v>
      </c>
      <c r="E5" t="s">
        <v>184</v>
      </c>
    </row>
    <row r="6" spans="1:5" x14ac:dyDescent="0.25">
      <c r="A6">
        <v>3</v>
      </c>
      <c r="B6" t="s">
        <v>179</v>
      </c>
      <c r="C6" t="s">
        <v>181</v>
      </c>
      <c r="D6" t="s">
        <v>182</v>
      </c>
      <c r="E6" t="s">
        <v>184</v>
      </c>
    </row>
    <row r="7" spans="1:5" x14ac:dyDescent="0.25">
      <c r="A7">
        <v>4</v>
      </c>
      <c r="B7" t="s">
        <v>180</v>
      </c>
      <c r="C7" t="s">
        <v>181</v>
      </c>
      <c r="D7" t="s">
        <v>182</v>
      </c>
      <c r="E7" t="s">
        <v>183</v>
      </c>
    </row>
    <row r="8" spans="1:5" x14ac:dyDescent="0.25">
      <c r="A8">
        <v>5</v>
      </c>
      <c r="B8" t="s">
        <v>178</v>
      </c>
      <c r="C8" t="s">
        <v>181</v>
      </c>
      <c r="D8" t="s">
        <v>182</v>
      </c>
      <c r="E8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topLeftCell="A3" workbookViewId="0">
      <selection activeCell="C19" sqref="C19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t="s">
        <v>185</v>
      </c>
      <c r="C4" t="s">
        <v>185</v>
      </c>
      <c r="D4" t="s">
        <v>185</v>
      </c>
      <c r="E4" t="s">
        <v>185</v>
      </c>
    </row>
    <row r="5" spans="1:5" x14ac:dyDescent="0.25">
      <c r="A5">
        <v>2</v>
      </c>
      <c r="B5" t="s">
        <v>185</v>
      </c>
      <c r="C5" t="s">
        <v>185</v>
      </c>
      <c r="D5" t="s">
        <v>185</v>
      </c>
      <c r="E5" t="s">
        <v>185</v>
      </c>
    </row>
    <row r="6" spans="1:5" x14ac:dyDescent="0.25">
      <c r="A6">
        <v>3</v>
      </c>
      <c r="B6" t="s">
        <v>185</v>
      </c>
      <c r="C6" t="s">
        <v>185</v>
      </c>
      <c r="D6" t="s">
        <v>185</v>
      </c>
      <c r="E6" t="s">
        <v>185</v>
      </c>
    </row>
    <row r="7" spans="1:5" x14ac:dyDescent="0.25">
      <c r="A7">
        <v>4</v>
      </c>
      <c r="B7" t="s">
        <v>185</v>
      </c>
      <c r="C7" t="s">
        <v>185</v>
      </c>
      <c r="D7" t="s">
        <v>185</v>
      </c>
      <c r="E7" t="s">
        <v>185</v>
      </c>
    </row>
    <row r="8" spans="1:5" x14ac:dyDescent="0.25">
      <c r="A8">
        <v>5</v>
      </c>
      <c r="B8" t="s">
        <v>185</v>
      </c>
      <c r="C8" t="s">
        <v>185</v>
      </c>
      <c r="D8" t="s">
        <v>185</v>
      </c>
      <c r="E8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Tabla_228872</vt:lpstr>
      <vt:lpstr>Tabla_228873</vt:lpstr>
      <vt:lpstr>Tabla_228871</vt:lpstr>
      <vt:lpstr>Tabla_228874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2018-04-12T16:42:27Z</dcterms:created>
  <dcterms:modified xsi:type="dcterms:W3CDTF">2018-08-23T17:49:45Z</dcterms:modified>
</cp:coreProperties>
</file>